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<sst xmlns="http://schemas.openxmlformats.org/spreadsheetml/2006/main" count="211" uniqueCount="103">
  <si>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</si>
  <si>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</si>
  <si>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</si>
  <si>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</si>
  <si>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</si>
  <si>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</si>
  <si>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</si>
  <si>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</si>
  <si>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</si>
  <si>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</si>
  <si>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070100</t>
  </si>
  <si>
    <t>数学</t>
  </si>
  <si>
    <t>071400</t>
  </si>
  <si>
    <t>统计学</t>
  </si>
  <si>
    <t>025200</t>
  </si>
  <si>
    <t>应用统计</t>
  </si>
  <si>
    <t>数学与统计学院2020年一志愿拟录取硕士研究生名单</t>
  </si>
  <si>
    <t>陈冬雪</t>
  </si>
  <si>
    <t>101900211200308</t>
  </si>
  <si>
    <t>毛祥</t>
  </si>
  <si>
    <t>101900211201846</t>
  </si>
  <si>
    <t>92.20</t>
  </si>
  <si>
    <t>梁毅东</t>
  </si>
  <si>
    <t>101900211201594</t>
  </si>
  <si>
    <t>85.00</t>
  </si>
  <si>
    <t>吕晓娜</t>
  </si>
  <si>
    <t>101900211200192</t>
  </si>
  <si>
    <t>83.00</t>
  </si>
  <si>
    <t>李康</t>
  </si>
  <si>
    <t>101900211201591</t>
  </si>
  <si>
    <t>83.40</t>
  </si>
  <si>
    <t>李勇</t>
  </si>
  <si>
    <t>101900211201585</t>
  </si>
  <si>
    <t>85.40</t>
  </si>
  <si>
    <t>郑实</t>
  </si>
  <si>
    <t>101900211201589</t>
  </si>
  <si>
    <t>79.80</t>
  </si>
  <si>
    <t>张沐涵</t>
  </si>
  <si>
    <t>101900211201593</t>
  </si>
  <si>
    <t>82.80</t>
  </si>
  <si>
    <t>肖志成</t>
  </si>
  <si>
    <t>101900211201595</t>
  </si>
  <si>
    <t>刘鑫</t>
  </si>
  <si>
    <t>101900211201682</t>
  </si>
  <si>
    <t>80.20</t>
  </si>
  <si>
    <t>夏叶</t>
  </si>
  <si>
    <t>101900211201588</t>
  </si>
  <si>
    <t>77.60</t>
  </si>
  <si>
    <t>杨璐</t>
  </si>
  <si>
    <t>101900211201586</t>
  </si>
  <si>
    <t>78.00</t>
  </si>
  <si>
    <t>赵昱榕</t>
  </si>
  <si>
    <t>101900211200193</t>
  </si>
  <si>
    <t>尹冬梅</t>
  </si>
  <si>
    <t>101900211201612</t>
  </si>
  <si>
    <t>张淼</t>
  </si>
  <si>
    <t>101900211200302</t>
  </si>
  <si>
    <t>赵嘉宇</t>
  </si>
  <si>
    <t>101900211200089</t>
  </si>
  <si>
    <t>肖男男</t>
  </si>
  <si>
    <t>101900211201606</t>
  </si>
  <si>
    <t>高译文</t>
  </si>
  <si>
    <t>101900211200247</t>
  </si>
  <si>
    <t>杜让</t>
  </si>
  <si>
    <t>101900211200044</t>
  </si>
  <si>
    <t>陈佳楠</t>
  </si>
  <si>
    <t>101900211201633</t>
  </si>
  <si>
    <t>邹宜芙</t>
  </si>
  <si>
    <t>101900211200084</t>
  </si>
  <si>
    <t>赵一伟</t>
  </si>
  <si>
    <t>101900211200033</t>
  </si>
  <si>
    <t>张爽</t>
  </si>
  <si>
    <t>101900211201632</t>
  </si>
  <si>
    <t>赵鸾</t>
  </si>
  <si>
    <t>101900211201611</t>
  </si>
  <si>
    <t>李昂</t>
  </si>
  <si>
    <t>101900211201627</t>
  </si>
  <si>
    <t>郭伟</t>
  </si>
  <si>
    <t>101900211201883</t>
  </si>
  <si>
    <t>陈俊楠</t>
  </si>
  <si>
    <t>101900211201622</t>
  </si>
  <si>
    <t>邹雨浩</t>
  </si>
  <si>
    <t>101900211201598</t>
  </si>
  <si>
    <t>邢丽莹</t>
  </si>
  <si>
    <t>101900211201630</t>
  </si>
  <si>
    <t>刘加伟</t>
  </si>
  <si>
    <t>101900211201607</t>
  </si>
  <si>
    <t>蔡天缘</t>
  </si>
  <si>
    <t>101900211200194</t>
  </si>
  <si>
    <t>张贺楠</t>
  </si>
  <si>
    <t>101900211200062</t>
  </si>
  <si>
    <t>王明燕</t>
  </si>
  <si>
    <t>101900211201634</t>
  </si>
  <si>
    <t>李佳伟</t>
  </si>
  <si>
    <t>101900211201615</t>
  </si>
  <si>
    <t>张婉婷</t>
  </si>
  <si>
    <t>101900211201596</t>
  </si>
  <si>
    <t>李雪</t>
  </si>
  <si>
    <t>101900211200248</t>
  </si>
  <si>
    <t>姜人侨</t>
  </si>
  <si>
    <t>101900211200301</t>
  </si>
  <si>
    <t>朱明月</t>
  </si>
  <si>
    <t>101900211201702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</si>
</sst>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K28" sqref="K28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8.25390625" style="1" customWidth="1"/>
    <col min="4" max="4" width="15.1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16384" width="9.00390625" style="1" customWidth="1"/>
  </cols>
  <sheetData>
    <row r="1" spans="1:9" ht="39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4.75" customHeight="1">
      <c r="A2" s="6" t="s">
        <v>0</v>
      </c>
      <c r="B2" s="6" t="s">
        <v>1</v>
      </c>
      <c r="C2" s="6" t="s">
        <v>8</v>
      </c>
      <c r="D2" s="6" t="s">
        <v>9</v>
      </c>
      <c r="E2" s="7" t="s">
        <v>2</v>
      </c>
      <c r="F2" s="8" t="s">
        <v>3</v>
      </c>
      <c r="G2" s="8" t="s">
        <v>4</v>
      </c>
      <c r="H2" s="6" t="s">
        <v>6</v>
      </c>
      <c r="I2" s="6" t="s">
        <v>7</v>
      </c>
    </row>
    <row r="3" spans="1:9" ht="15" customHeight="1">
      <c r="A3" s="14" t="s">
        <v>17</v>
      </c>
      <c r="B3" s="11" t="s">
        <v>18</v>
      </c>
      <c r="C3" s="11" t="s">
        <v>14</v>
      </c>
      <c r="D3" s="15" t="s">
        <v>15</v>
      </c>
      <c r="E3" s="11">
        <v>361</v>
      </c>
      <c r="F3" s="11">
        <v>92</v>
      </c>
      <c r="G3" s="16">
        <f>E3/5*0.7+F3*0.3</f>
        <v>78.14</v>
      </c>
      <c r="H3" s="10" t="s">
        <v>5</v>
      </c>
      <c r="I3" s="9"/>
    </row>
    <row r="4" spans="1:9" ht="15" customHeight="1">
      <c r="A4" s="11" t="s">
        <v>19</v>
      </c>
      <c r="B4" s="11" t="s">
        <v>20</v>
      </c>
      <c r="C4" s="11" t="s">
        <v>10</v>
      </c>
      <c r="D4" s="11" t="s">
        <v>11</v>
      </c>
      <c r="E4" s="11">
        <v>405</v>
      </c>
      <c r="F4" s="15" t="s">
        <v>21</v>
      </c>
      <c r="G4" s="16">
        <f>E4/5*0.7+F4*0.3</f>
        <v>84.36</v>
      </c>
      <c r="H4" s="10" t="s">
        <v>5</v>
      </c>
      <c r="I4" s="9"/>
    </row>
    <row r="5" spans="1:9" ht="15" customHeight="1">
      <c r="A5" s="11" t="s">
        <v>22</v>
      </c>
      <c r="B5" s="11" t="s">
        <v>23</v>
      </c>
      <c r="C5" s="11" t="s">
        <v>10</v>
      </c>
      <c r="D5" s="11" t="s">
        <v>11</v>
      </c>
      <c r="E5" s="11">
        <v>390</v>
      </c>
      <c r="F5" s="15" t="s">
        <v>24</v>
      </c>
      <c r="G5" s="16">
        <f>E5/5*0.7+F5*0.3</f>
        <v>80.1</v>
      </c>
      <c r="H5" s="10" t="s">
        <v>5</v>
      </c>
      <c r="I5" s="9"/>
    </row>
    <row r="6" spans="1:9" ht="15" customHeight="1">
      <c r="A6" s="11" t="s">
        <v>25</v>
      </c>
      <c r="B6" s="11" t="s">
        <v>26</v>
      </c>
      <c r="C6" s="11" t="s">
        <v>10</v>
      </c>
      <c r="D6" s="11" t="s">
        <v>11</v>
      </c>
      <c r="E6" s="11">
        <v>386</v>
      </c>
      <c r="F6" s="15" t="s">
        <v>27</v>
      </c>
      <c r="G6" s="16">
        <f>E6/5*0.7+F6*0.3</f>
        <v>78.94</v>
      </c>
      <c r="H6" s="10" t="s">
        <v>5</v>
      </c>
      <c r="I6" s="9"/>
    </row>
    <row r="7" spans="1:9" ht="15" customHeight="1">
      <c r="A7" s="11" t="s">
        <v>28</v>
      </c>
      <c r="B7" s="11" t="s">
        <v>29</v>
      </c>
      <c r="C7" s="11" t="s">
        <v>10</v>
      </c>
      <c r="D7" s="11" t="s">
        <v>11</v>
      </c>
      <c r="E7" s="11">
        <v>383</v>
      </c>
      <c r="F7" s="15" t="s">
        <v>30</v>
      </c>
      <c r="G7" s="16">
        <f>E7/5*0.7+F7*0.3</f>
        <v>78.63999999999999</v>
      </c>
      <c r="H7" s="10" t="s">
        <v>5</v>
      </c>
      <c r="I7" s="9"/>
    </row>
    <row r="8" spans="1:9" ht="15" customHeight="1">
      <c r="A8" s="11" t="s">
        <v>31</v>
      </c>
      <c r="B8" s="11" t="s">
        <v>32</v>
      </c>
      <c r="C8" s="11" t="s">
        <v>10</v>
      </c>
      <c r="D8" s="11" t="s">
        <v>11</v>
      </c>
      <c r="E8" s="11">
        <v>372</v>
      </c>
      <c r="F8" s="15" t="s">
        <v>33</v>
      </c>
      <c r="G8" s="16">
        <f>E8/5*0.7+F8*0.3</f>
        <v>77.7</v>
      </c>
      <c r="H8" s="10" t="s">
        <v>5</v>
      </c>
      <c r="I8" s="9"/>
    </row>
    <row r="9" spans="1:9" ht="15" customHeight="1">
      <c r="A9" s="11" t="s">
        <v>34</v>
      </c>
      <c r="B9" s="11" t="s">
        <v>35</v>
      </c>
      <c r="C9" s="11" t="s">
        <v>10</v>
      </c>
      <c r="D9" s="11" t="s">
        <v>11</v>
      </c>
      <c r="E9" s="11">
        <v>376</v>
      </c>
      <c r="F9" s="15" t="s">
        <v>36</v>
      </c>
      <c r="G9" s="16">
        <f>E9/5*0.7+F9*0.3</f>
        <v>76.58</v>
      </c>
      <c r="H9" s="10" t="s">
        <v>5</v>
      </c>
      <c r="I9" s="9"/>
    </row>
    <row r="10" spans="1:9" ht="15" customHeight="1">
      <c r="A10" s="11" t="s">
        <v>37</v>
      </c>
      <c r="B10" s="11" t="s">
        <v>38</v>
      </c>
      <c r="C10" s="11" t="s">
        <v>10</v>
      </c>
      <c r="D10" s="11" t="s">
        <v>11</v>
      </c>
      <c r="E10" s="11">
        <v>363</v>
      </c>
      <c r="F10" s="15" t="s">
        <v>39</v>
      </c>
      <c r="G10" s="16">
        <f>E10/5*0.7+F10*0.3</f>
        <v>75.66</v>
      </c>
      <c r="H10" s="10" t="s">
        <v>5</v>
      </c>
      <c r="I10" s="9"/>
    </row>
    <row r="11" spans="1:9" ht="15" customHeight="1">
      <c r="A11" s="11" t="s">
        <v>40</v>
      </c>
      <c r="B11" s="11" t="s">
        <v>41</v>
      </c>
      <c r="C11" s="11" t="s">
        <v>10</v>
      </c>
      <c r="D11" s="11" t="s">
        <v>11</v>
      </c>
      <c r="E11" s="11">
        <v>356</v>
      </c>
      <c r="F11" s="15" t="s">
        <v>33</v>
      </c>
      <c r="G11" s="16">
        <f>E11/5*0.7+F11*0.3</f>
        <v>75.46</v>
      </c>
      <c r="H11" s="10" t="s">
        <v>5</v>
      </c>
      <c r="I11" s="9"/>
    </row>
    <row r="12" spans="1:9" ht="15" customHeight="1">
      <c r="A12" s="11" t="s">
        <v>42</v>
      </c>
      <c r="B12" s="11" t="s">
        <v>43</v>
      </c>
      <c r="C12" s="11" t="s">
        <v>10</v>
      </c>
      <c r="D12" s="11" t="s">
        <v>11</v>
      </c>
      <c r="E12" s="11">
        <v>354</v>
      </c>
      <c r="F12" s="15" t="s">
        <v>44</v>
      </c>
      <c r="G12" s="16">
        <f>E12/5*0.7+F12*0.3</f>
        <v>73.61999999999999</v>
      </c>
      <c r="H12" s="10" t="s">
        <v>5</v>
      </c>
      <c r="I12" s="9"/>
    </row>
    <row r="13" spans="1:9" ht="15" customHeight="1">
      <c r="A13" s="11" t="s">
        <v>45</v>
      </c>
      <c r="B13" s="11" t="s">
        <v>46</v>
      </c>
      <c r="C13" s="11" t="s">
        <v>10</v>
      </c>
      <c r="D13" s="11" t="s">
        <v>11</v>
      </c>
      <c r="E13" s="11">
        <v>305</v>
      </c>
      <c r="F13" s="15" t="s">
        <v>47</v>
      </c>
      <c r="G13" s="16">
        <f>E13/5*0.7+F13*0.3</f>
        <v>65.97999999999999</v>
      </c>
      <c r="H13" s="10" t="s">
        <v>5</v>
      </c>
      <c r="I13" s="9"/>
    </row>
    <row r="14" spans="1:9" ht="15" customHeight="1">
      <c r="A14" s="11" t="s">
        <v>48</v>
      </c>
      <c r="B14" s="11" t="s">
        <v>49</v>
      </c>
      <c r="C14" s="11" t="s">
        <v>10</v>
      </c>
      <c r="D14" s="11" t="s">
        <v>11</v>
      </c>
      <c r="E14" s="11">
        <v>292</v>
      </c>
      <c r="F14" s="15" t="s">
        <v>50</v>
      </c>
      <c r="G14" s="16">
        <f>E14/5*0.7+F14*0.3</f>
        <v>64.28</v>
      </c>
      <c r="H14" s="10" t="s">
        <v>5</v>
      </c>
      <c r="I14" s="9"/>
    </row>
    <row r="15" spans="1:9" ht="15" customHeight="1">
      <c r="A15" s="15" t="s">
        <v>51</v>
      </c>
      <c r="B15" s="11" t="s">
        <v>52</v>
      </c>
      <c r="C15" s="11" t="s">
        <v>12</v>
      </c>
      <c r="D15" s="11" t="s">
        <v>13</v>
      </c>
      <c r="E15" s="11">
        <v>399</v>
      </c>
      <c r="F15" s="11">
        <v>87.4</v>
      </c>
      <c r="G15" s="16">
        <f>E15/5*0.7+F15*0.3</f>
        <v>82.08</v>
      </c>
      <c r="H15" s="10" t="s">
        <v>5</v>
      </c>
      <c r="I15" s="9"/>
    </row>
    <row r="16" spans="1:9" ht="13.5">
      <c r="A16" s="15" t="s">
        <v>53</v>
      </c>
      <c r="B16" s="11" t="s">
        <v>54</v>
      </c>
      <c r="C16" s="11" t="s">
        <v>12</v>
      </c>
      <c r="D16" s="11" t="s">
        <v>13</v>
      </c>
      <c r="E16" s="11">
        <v>390</v>
      </c>
      <c r="F16" s="11">
        <v>91</v>
      </c>
      <c r="G16" s="16">
        <f>E16/5*0.7+F16*0.3</f>
        <v>81.89999999999999</v>
      </c>
      <c r="H16" s="10" t="s">
        <v>5</v>
      </c>
      <c r="I16" s="9"/>
    </row>
    <row r="17" spans="1:9" ht="13.5">
      <c r="A17" s="15" t="s">
        <v>55</v>
      </c>
      <c r="B17" s="11" t="s">
        <v>56</v>
      </c>
      <c r="C17" s="11" t="s">
        <v>12</v>
      </c>
      <c r="D17" s="11" t="s">
        <v>13</v>
      </c>
      <c r="E17" s="11">
        <v>391</v>
      </c>
      <c r="F17" s="11">
        <v>85.6</v>
      </c>
      <c r="G17" s="16">
        <f>E17/5*0.7+F17*0.3</f>
        <v>80.42</v>
      </c>
      <c r="H17" s="10" t="s">
        <v>5</v>
      </c>
      <c r="I17" s="9"/>
    </row>
    <row r="18" spans="1:9" ht="13.5">
      <c r="A18" s="15" t="s">
        <v>57</v>
      </c>
      <c r="B18" s="11" t="s">
        <v>58</v>
      </c>
      <c r="C18" s="11" t="s">
        <v>12</v>
      </c>
      <c r="D18" s="11" t="s">
        <v>13</v>
      </c>
      <c r="E18" s="11">
        <v>385</v>
      </c>
      <c r="F18" s="11">
        <v>87.2</v>
      </c>
      <c r="G18" s="16">
        <f>E18/5*0.7+F18*0.3</f>
        <v>80.06</v>
      </c>
      <c r="H18" s="10" t="s">
        <v>5</v>
      </c>
      <c r="I18" s="9"/>
    </row>
    <row r="19" spans="1:9" ht="13.5">
      <c r="A19" s="15" t="s">
        <v>59</v>
      </c>
      <c r="B19" s="11" t="s">
        <v>60</v>
      </c>
      <c r="C19" s="11" t="s">
        <v>12</v>
      </c>
      <c r="D19" s="11" t="s">
        <v>13</v>
      </c>
      <c r="E19" s="11">
        <v>393</v>
      </c>
      <c r="F19" s="11">
        <v>82.8</v>
      </c>
      <c r="G19" s="16">
        <f>E19/5*0.7+F19*0.3</f>
        <v>79.86</v>
      </c>
      <c r="H19" s="10" t="s">
        <v>5</v>
      </c>
      <c r="I19" s="9"/>
    </row>
    <row r="20" spans="1:9" ht="13.5">
      <c r="A20" s="15" t="s">
        <v>61</v>
      </c>
      <c r="B20" s="11" t="s">
        <v>62</v>
      </c>
      <c r="C20" s="11" t="s">
        <v>12</v>
      </c>
      <c r="D20" s="11" t="s">
        <v>13</v>
      </c>
      <c r="E20" s="11">
        <v>383</v>
      </c>
      <c r="F20" s="11">
        <v>84.2</v>
      </c>
      <c r="G20" s="16">
        <f>E20/5*0.7+F20*0.3</f>
        <v>78.88</v>
      </c>
      <c r="H20" s="10" t="s">
        <v>5</v>
      </c>
      <c r="I20" s="9"/>
    </row>
    <row r="21" spans="1:9" ht="13.5">
      <c r="A21" s="15" t="s">
        <v>63</v>
      </c>
      <c r="B21" s="11" t="s">
        <v>64</v>
      </c>
      <c r="C21" s="11" t="s">
        <v>12</v>
      </c>
      <c r="D21" s="11" t="s">
        <v>13</v>
      </c>
      <c r="E21" s="11">
        <v>387</v>
      </c>
      <c r="F21" s="11">
        <v>81.2</v>
      </c>
      <c r="G21" s="16">
        <f>E21/5*0.7+F21*0.3</f>
        <v>78.53999999999999</v>
      </c>
      <c r="H21" s="10" t="s">
        <v>5</v>
      </c>
      <c r="I21" s="9"/>
    </row>
    <row r="22" spans="1:9" ht="13.5">
      <c r="A22" s="15" t="s">
        <v>65</v>
      </c>
      <c r="B22" s="11" t="s">
        <v>66</v>
      </c>
      <c r="C22" s="11" t="s">
        <v>12</v>
      </c>
      <c r="D22" s="11" t="s">
        <v>13</v>
      </c>
      <c r="E22" s="11">
        <v>364</v>
      </c>
      <c r="F22" s="11">
        <v>90.6</v>
      </c>
      <c r="G22" s="16">
        <f>E22/5*0.7+F22*0.3</f>
        <v>78.13999999999999</v>
      </c>
      <c r="H22" s="10" t="s">
        <v>5</v>
      </c>
      <c r="I22" s="9"/>
    </row>
    <row r="23" spans="1:9" ht="13.5">
      <c r="A23" s="15" t="s">
        <v>67</v>
      </c>
      <c r="B23" s="11" t="s">
        <v>68</v>
      </c>
      <c r="C23" s="11" t="s">
        <v>12</v>
      </c>
      <c r="D23" s="11" t="s">
        <v>13</v>
      </c>
      <c r="E23" s="11">
        <v>360</v>
      </c>
      <c r="F23" s="11">
        <v>89.4</v>
      </c>
      <c r="G23" s="16">
        <f>E23/5*0.7+F23*0.3</f>
        <v>77.22</v>
      </c>
      <c r="H23" s="10" t="s">
        <v>5</v>
      </c>
      <c r="I23" s="9"/>
    </row>
    <row r="24" spans="1:9" ht="13.5">
      <c r="A24" s="15" t="s">
        <v>69</v>
      </c>
      <c r="B24" s="11" t="s">
        <v>70</v>
      </c>
      <c r="C24" s="11" t="s">
        <v>12</v>
      </c>
      <c r="D24" s="11" t="s">
        <v>13</v>
      </c>
      <c r="E24" s="11">
        <v>358</v>
      </c>
      <c r="F24" s="11">
        <v>88.4</v>
      </c>
      <c r="G24" s="16">
        <f>E24/5*0.7+F24*0.3</f>
        <v>76.63999999999999</v>
      </c>
      <c r="H24" s="10" t="s">
        <v>5</v>
      </c>
      <c r="I24" s="9"/>
    </row>
    <row r="25" spans="1:9" ht="13.5">
      <c r="A25" s="15" t="s">
        <v>71</v>
      </c>
      <c r="B25" s="11" t="s">
        <v>72</v>
      </c>
      <c r="C25" s="11" t="s">
        <v>12</v>
      </c>
      <c r="D25" s="11" t="s">
        <v>13</v>
      </c>
      <c r="E25" s="11">
        <v>352</v>
      </c>
      <c r="F25" s="11">
        <v>88.4</v>
      </c>
      <c r="G25" s="16">
        <f>E25/5*0.7+F25*0.3</f>
        <v>75.8</v>
      </c>
      <c r="H25" s="10" t="s">
        <v>5</v>
      </c>
      <c r="I25" s="9"/>
    </row>
    <row r="26" spans="1:9" ht="13.5">
      <c r="A26" s="15" t="s">
        <v>73</v>
      </c>
      <c r="B26" s="11" t="s">
        <v>74</v>
      </c>
      <c r="C26" s="11" t="s">
        <v>12</v>
      </c>
      <c r="D26" s="11" t="s">
        <v>13</v>
      </c>
      <c r="E26" s="11">
        <v>348</v>
      </c>
      <c r="F26" s="11">
        <v>87.75</v>
      </c>
      <c r="G26" s="16">
        <f>E26/5*0.7+F26*0.3</f>
        <v>75.04499999999999</v>
      </c>
      <c r="H26" s="10" t="s">
        <v>5</v>
      </c>
      <c r="I26" s="9"/>
    </row>
    <row r="27" spans="1:9" ht="13.5">
      <c r="A27" s="15" t="s">
        <v>75</v>
      </c>
      <c r="B27" s="11" t="s">
        <v>76</v>
      </c>
      <c r="C27" s="11" t="s">
        <v>12</v>
      </c>
      <c r="D27" s="11" t="s">
        <v>13</v>
      </c>
      <c r="E27" s="11">
        <v>344</v>
      </c>
      <c r="F27" s="11">
        <v>86.8</v>
      </c>
      <c r="G27" s="16">
        <f>E27/5*0.7+F27*0.3</f>
        <v>74.19999999999999</v>
      </c>
      <c r="H27" s="10" t="s">
        <v>5</v>
      </c>
      <c r="I27" s="9"/>
    </row>
    <row r="28" spans="1:9" ht="13.5">
      <c r="A28" s="15" t="s">
        <v>77</v>
      </c>
      <c r="B28" s="11" t="s">
        <v>78</v>
      </c>
      <c r="C28" s="11" t="s">
        <v>12</v>
      </c>
      <c r="D28" s="11" t="s">
        <v>13</v>
      </c>
      <c r="E28" s="11">
        <v>329</v>
      </c>
      <c r="F28" s="11">
        <v>91.4</v>
      </c>
      <c r="G28" s="16">
        <f>E28/5*0.7+F28*0.3</f>
        <v>73.47999999999999</v>
      </c>
      <c r="H28" s="10" t="s">
        <v>5</v>
      </c>
      <c r="I28" s="9"/>
    </row>
    <row r="29" spans="1:9" ht="13.5">
      <c r="A29" s="15" t="s">
        <v>79</v>
      </c>
      <c r="B29" s="11" t="s">
        <v>80</v>
      </c>
      <c r="C29" s="11" t="s">
        <v>12</v>
      </c>
      <c r="D29" s="11" t="s">
        <v>13</v>
      </c>
      <c r="E29" s="11">
        <v>347</v>
      </c>
      <c r="F29" s="11">
        <v>82.4</v>
      </c>
      <c r="G29" s="16">
        <f>E29/5*0.7+F29*0.3</f>
        <v>73.3</v>
      </c>
      <c r="H29" s="10" t="s">
        <v>5</v>
      </c>
      <c r="I29" s="9"/>
    </row>
    <row r="30" spans="1:9" ht="13.5">
      <c r="A30" s="15" t="s">
        <v>81</v>
      </c>
      <c r="B30" s="11" t="s">
        <v>82</v>
      </c>
      <c r="C30" s="11" t="s">
        <v>12</v>
      </c>
      <c r="D30" s="11" t="s">
        <v>13</v>
      </c>
      <c r="E30" s="11">
        <v>340</v>
      </c>
      <c r="F30" s="11">
        <v>83.8</v>
      </c>
      <c r="G30" s="16">
        <f>E30/5*0.7+F30*0.3</f>
        <v>72.74</v>
      </c>
      <c r="H30" s="10" t="s">
        <v>5</v>
      </c>
      <c r="I30" s="9"/>
    </row>
    <row r="31" spans="1:9" ht="13.5">
      <c r="A31" s="15" t="s">
        <v>83</v>
      </c>
      <c r="B31" s="11" t="s">
        <v>84</v>
      </c>
      <c r="C31" s="11" t="s">
        <v>12</v>
      </c>
      <c r="D31" s="11" t="s">
        <v>13</v>
      </c>
      <c r="E31" s="11">
        <v>325</v>
      </c>
      <c r="F31" s="11">
        <v>86.8</v>
      </c>
      <c r="G31" s="16">
        <f>E31/5*0.7+F31*0.3</f>
        <v>71.53999999999999</v>
      </c>
      <c r="H31" s="10" t="s">
        <v>5</v>
      </c>
      <c r="I31" s="9"/>
    </row>
    <row r="32" spans="1:9" ht="13.5">
      <c r="A32" s="15" t="s">
        <v>85</v>
      </c>
      <c r="B32" s="11" t="s">
        <v>86</v>
      </c>
      <c r="C32" s="11" t="s">
        <v>12</v>
      </c>
      <c r="D32" s="11" t="s">
        <v>13</v>
      </c>
      <c r="E32" s="11">
        <v>333</v>
      </c>
      <c r="F32" s="11">
        <v>80.6</v>
      </c>
      <c r="G32" s="16">
        <f>E32/5*0.7+F32*0.3</f>
        <v>70.79999999999998</v>
      </c>
      <c r="H32" s="10" t="s">
        <v>5</v>
      </c>
      <c r="I32" s="9"/>
    </row>
    <row r="33" spans="1:9" ht="13.5">
      <c r="A33" s="15" t="s">
        <v>87</v>
      </c>
      <c r="B33" s="11" t="s">
        <v>88</v>
      </c>
      <c r="C33" s="11" t="s">
        <v>12</v>
      </c>
      <c r="D33" s="11" t="s">
        <v>13</v>
      </c>
      <c r="E33" s="11">
        <v>333</v>
      </c>
      <c r="F33" s="11">
        <v>75.8</v>
      </c>
      <c r="G33" s="16">
        <f>E33/5*0.7+F33*0.3</f>
        <v>69.35999999999999</v>
      </c>
      <c r="H33" s="10" t="s">
        <v>5</v>
      </c>
      <c r="I33" s="9"/>
    </row>
    <row r="34" spans="1:9" ht="13.5">
      <c r="A34" s="15" t="s">
        <v>89</v>
      </c>
      <c r="B34" s="11" t="s">
        <v>90</v>
      </c>
      <c r="C34" s="11" t="s">
        <v>12</v>
      </c>
      <c r="D34" s="11" t="s">
        <v>13</v>
      </c>
      <c r="E34" s="11">
        <v>325</v>
      </c>
      <c r="F34" s="11">
        <v>77.6</v>
      </c>
      <c r="G34" s="16">
        <f>E34/5*0.7+F34*0.3</f>
        <v>68.78</v>
      </c>
      <c r="H34" s="10" t="s">
        <v>5</v>
      </c>
      <c r="I34" s="12"/>
    </row>
    <row r="35" spans="1:9" ht="13.5">
      <c r="A35" s="15" t="s">
        <v>91</v>
      </c>
      <c r="B35" s="11" t="s">
        <v>92</v>
      </c>
      <c r="C35" s="11" t="s">
        <v>12</v>
      </c>
      <c r="D35" s="11" t="s">
        <v>13</v>
      </c>
      <c r="E35" s="11">
        <v>305</v>
      </c>
      <c r="F35" s="11">
        <v>82.2</v>
      </c>
      <c r="G35" s="16">
        <f>E35/5*0.7+F35*0.3</f>
        <v>67.36</v>
      </c>
      <c r="H35" s="10" t="s">
        <v>5</v>
      </c>
      <c r="I35" s="12"/>
    </row>
    <row r="36" spans="1:9" ht="13.5">
      <c r="A36" s="15" t="s">
        <v>93</v>
      </c>
      <c r="B36" s="11" t="s">
        <v>94</v>
      </c>
      <c r="C36" s="11" t="s">
        <v>12</v>
      </c>
      <c r="D36" s="11" t="s">
        <v>13</v>
      </c>
      <c r="E36" s="11">
        <v>309</v>
      </c>
      <c r="F36" s="11">
        <v>76</v>
      </c>
      <c r="G36" s="16">
        <f>E36/5*0.7+F36*0.3</f>
        <v>66.06</v>
      </c>
      <c r="H36" s="10" t="s">
        <v>5</v>
      </c>
      <c r="I36" s="12"/>
    </row>
    <row r="37" spans="1:9" ht="13.5">
      <c r="A37" s="15" t="s">
        <v>95</v>
      </c>
      <c r="B37" s="11" t="s">
        <v>96</v>
      </c>
      <c r="C37" s="11" t="s">
        <v>12</v>
      </c>
      <c r="D37" s="11" t="s">
        <v>13</v>
      </c>
      <c r="E37" s="11">
        <v>295</v>
      </c>
      <c r="F37" s="11">
        <v>81.2</v>
      </c>
      <c r="G37" s="16">
        <f>E37/5*0.7+F37*0.3</f>
        <v>65.66</v>
      </c>
      <c r="H37" s="10" t="s">
        <v>5</v>
      </c>
      <c r="I37" s="12"/>
    </row>
    <row r="38" spans="1:9" ht="13.5">
      <c r="A38" s="15" t="s">
        <v>97</v>
      </c>
      <c r="B38" s="11" t="s">
        <v>98</v>
      </c>
      <c r="C38" s="11" t="s">
        <v>12</v>
      </c>
      <c r="D38" s="11" t="s">
        <v>13</v>
      </c>
      <c r="E38" s="11">
        <v>292</v>
      </c>
      <c r="F38" s="11">
        <v>81.8</v>
      </c>
      <c r="G38" s="16">
        <f>E38/5*0.7+F38*0.3</f>
        <v>65.41999999999999</v>
      </c>
      <c r="H38" s="10" t="s">
        <v>5</v>
      </c>
      <c r="I38" s="12"/>
    </row>
    <row r="39" spans="1:9" ht="13.5">
      <c r="A39" s="15" t="s">
        <v>99</v>
      </c>
      <c r="B39" s="11" t="s">
        <v>100</v>
      </c>
      <c r="C39" s="11" t="s">
        <v>12</v>
      </c>
      <c r="D39" s="11" t="s">
        <v>13</v>
      </c>
      <c r="E39" s="11">
        <v>289</v>
      </c>
      <c r="F39" s="11">
        <v>81.8</v>
      </c>
      <c r="G39" s="16">
        <f>E39/5*0.7+F39*0.3</f>
        <v>65</v>
      </c>
      <c r="H39" s="10" t="s">
        <v>5</v>
      </c>
      <c r="I39" s="12"/>
    </row>
    <row r="40" spans="1:9" ht="13.5">
      <c r="A40" s="15" t="s">
        <v>101</v>
      </c>
      <c r="B40" s="11" t="s">
        <v>102</v>
      </c>
      <c r="C40" s="11" t="s">
        <v>12</v>
      </c>
      <c r="D40" s="11" t="s">
        <v>13</v>
      </c>
      <c r="E40" s="11">
        <v>288</v>
      </c>
      <c r="F40" s="11">
        <v>79.4</v>
      </c>
      <c r="G40" s="16">
        <f>E40/5*0.7+F40*0.3</f>
        <v>64.14</v>
      </c>
      <c r="H40" s="10" t="s">
        <v>5</v>
      </c>
      <c r="I40" s="12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cdf</cp:lastModifiedBy>
  <cp:lastPrinted>2017-03-28T23:24:32Z</cp:lastPrinted>
  <dcterms:created xsi:type="dcterms:W3CDTF">2016-03-24T02:54:15Z</dcterms:created>
  <dcterms:modified xsi:type="dcterms:W3CDTF">2020-05-19T11:13:19Z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