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<sst xmlns="http://schemas.openxmlformats.org/spreadsheetml/2006/main" count="65" uniqueCount="37">
  <si>
    <t>姓名</t>
  </si>
  <si>
    <t>考生编号</t>
  </si>
  <si>
    <t>初试成绩</t>
  </si>
  <si>
    <t>复试成绩</t>
  </si>
  <si>
    <t>总成绩</t>
  </si>
  <si>
    <t>全日制</t>
  </si>
  <si>
    <t>学习形式</t>
  </si>
  <si>
    <t>备注</t>
  </si>
  <si>
    <t>专业代码</t>
  </si>
  <si>
    <t>专业</t>
  </si>
  <si>
    <t>080500</t>
  </si>
  <si>
    <t>材料科学与工程</t>
  </si>
  <si>
    <t>085600</t>
  </si>
  <si>
    <t>材料与化工</t>
  </si>
  <si>
    <t>材料科学与工程学院2020年第二批调剂拟录取硕士研究生名单</t>
  </si>
  <si>
    <t>张浩然</t>
  </si>
  <si>
    <t>101830214308001</t>
  </si>
  <si>
    <t>郝颖鑫</t>
  </si>
  <si>
    <t>102950211900265</t>
  </si>
  <si>
    <t>吕政锟</t>
  </si>
  <si>
    <t>107300121002306</t>
  </si>
  <si>
    <t>刘雪恬</t>
  </si>
  <si>
    <t>100280414300026</t>
  </si>
  <si>
    <t>杨权</t>
  </si>
  <si>
    <t>102520210007204</t>
  </si>
  <si>
    <t>张林</t>
  </si>
  <si>
    <t>103370210008675</t>
  </si>
  <si>
    <t>龙启霏</t>
  </si>
  <si>
    <t>102800210012255</t>
  </si>
  <si>
    <t>冯典东</t>
  </si>
  <si>
    <t>101500809002045</t>
  </si>
  <si>
    <t>梁江楠</t>
  </si>
  <si>
    <t>100820101401128</t>
  </si>
  <si>
    <t>章小辉</t>
  </si>
  <si>
    <t>102950211906581</t>
  </si>
  <si>
    <t>鲍娜娜</t>
  </si>
  <si>
    <t>104260550000637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</si>
</sst>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3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49" fontId="6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D21" sqref="D21"/>
    </sheetView>
  </sheetViews>
  <sheetFormatPr defaultColWidth="9.00390625" defaultRowHeight="13.5"/>
  <cols>
    <col min="1" max="1" width="7.25390625" style="1" bestFit="1" customWidth="1"/>
    <col min="2" max="2" width="16.625" style="1" customWidth="1"/>
    <col min="3" max="3" width="9.25390625" style="1" bestFit="1" customWidth="1"/>
    <col min="4" max="4" width="15.75390625" style="1" bestFit="1" customWidth="1"/>
    <col min="5" max="5" width="9.50390625" style="3" bestFit="1" customWidth="1"/>
    <col min="6" max="6" width="9.00390625" style="4" bestFit="1" customWidth="1"/>
    <col min="7" max="7" width="7.50390625" style="4" customWidth="1"/>
    <col min="8" max="8" width="9.00390625" style="5" customWidth="1"/>
    <col min="9" max="16384" width="9.00390625" style="1" customWidth="1"/>
  </cols>
  <sheetData>
    <row r="1" spans="1:9" ht="39" customHeight="1">
      <c r="A1" s="18" t="s">
        <v>14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24.75" customHeight="1">
      <c r="A2" s="6" t="s">
        <v>0</v>
      </c>
      <c r="B2" s="6" t="s">
        <v>1</v>
      </c>
      <c r="C2" s="6" t="s">
        <v>8</v>
      </c>
      <c r="D2" s="6" t="s">
        <v>9</v>
      </c>
      <c r="E2" s="7" t="s">
        <v>2</v>
      </c>
      <c r="F2" s="8" t="s">
        <v>3</v>
      </c>
      <c r="G2" s="8" t="s">
        <v>4</v>
      </c>
      <c r="H2" s="6" t="s">
        <v>6</v>
      </c>
      <c r="I2" s="6" t="s">
        <v>7</v>
      </c>
    </row>
    <row r="3" spans="1:9" ht="15" customHeight="1">
      <c r="A3" s="14" t="s">
        <v>15</v>
      </c>
      <c r="B3" s="14" t="s">
        <v>16</v>
      </c>
      <c r="C3" s="12" t="s">
        <v>10</v>
      </c>
      <c r="D3" s="20" t="s">
        <v>11</v>
      </c>
      <c r="E3" s="12">
        <v>341</v>
      </c>
      <c r="F3" s="19">
        <v>84.4</v>
      </c>
      <c r="G3" s="13">
        <f aca="true" t="shared" si="0" ref="G3:G13">E3/5*0.7+F3*0.3</f>
        <v>73.06</v>
      </c>
      <c r="H3" s="11" t="s">
        <v>5</v>
      </c>
      <c r="I3" s="9"/>
    </row>
    <row r="4" spans="1:9" ht="15" customHeight="1">
      <c r="A4" s="14" t="s">
        <v>17</v>
      </c>
      <c r="B4" s="14" t="s">
        <v>18</v>
      </c>
      <c r="C4" s="12" t="s">
        <v>12</v>
      </c>
      <c r="D4" s="20" t="s">
        <v>13</v>
      </c>
      <c r="E4" s="12">
        <v>315</v>
      </c>
      <c r="F4" s="19">
        <v>81.4</v>
      </c>
      <c r="G4" s="13">
        <f t="shared" si="0"/>
        <v>68.52</v>
      </c>
      <c r="H4" s="11" t="s">
        <v>5</v>
      </c>
      <c r="I4" s="10"/>
    </row>
    <row r="5" spans="1:9" ht="15" customHeight="1">
      <c r="A5" s="14" t="s">
        <v>19</v>
      </c>
      <c r="B5" s="14" t="s">
        <v>20</v>
      </c>
      <c r="C5" s="12" t="s">
        <v>12</v>
      </c>
      <c r="D5" s="20" t="s">
        <v>13</v>
      </c>
      <c r="E5" s="12">
        <v>304</v>
      </c>
      <c r="F5" s="19">
        <v>84</v>
      </c>
      <c r="G5" s="13">
        <f t="shared" si="0"/>
        <v>67.75999999999999</v>
      </c>
      <c r="H5" s="11" t="s">
        <v>5</v>
      </c>
      <c r="I5" s="10"/>
    </row>
    <row r="6" spans="1:9" ht="13.5">
      <c r="A6" s="14" t="s">
        <v>21</v>
      </c>
      <c r="B6" s="14" t="s">
        <v>22</v>
      </c>
      <c r="C6" s="12" t="s">
        <v>12</v>
      </c>
      <c r="D6" s="20" t="s">
        <v>13</v>
      </c>
      <c r="E6" s="12">
        <v>291</v>
      </c>
      <c r="F6" s="19">
        <v>82.8</v>
      </c>
      <c r="G6" s="13">
        <f t="shared" si="0"/>
        <v>65.58</v>
      </c>
      <c r="H6" s="11" t="s">
        <v>5</v>
      </c>
      <c r="I6" s="15"/>
    </row>
    <row r="7" spans="1:9" ht="15" customHeight="1">
      <c r="A7" s="14" t="s">
        <v>23</v>
      </c>
      <c r="B7" s="14" t="s">
        <v>24</v>
      </c>
      <c r="C7" s="12" t="s">
        <v>12</v>
      </c>
      <c r="D7" s="20" t="s">
        <v>13</v>
      </c>
      <c r="E7" s="12">
        <v>283</v>
      </c>
      <c r="F7" s="19">
        <v>81.6</v>
      </c>
      <c r="G7" s="13">
        <f t="shared" si="0"/>
        <v>64.1</v>
      </c>
      <c r="H7" s="11" t="s">
        <v>5</v>
      </c>
      <c r="I7" s="16"/>
    </row>
    <row r="8" spans="1:9" ht="15" customHeight="1">
      <c r="A8" s="14" t="s">
        <v>25</v>
      </c>
      <c r="B8" s="14" t="s">
        <v>26</v>
      </c>
      <c r="C8" s="12" t="s">
        <v>12</v>
      </c>
      <c r="D8" s="20" t="s">
        <v>13</v>
      </c>
      <c r="E8" s="12">
        <v>279</v>
      </c>
      <c r="F8" s="19">
        <v>81.2</v>
      </c>
      <c r="G8" s="13">
        <f t="shared" si="0"/>
        <v>63.419999999999995</v>
      </c>
      <c r="H8" s="11" t="s">
        <v>5</v>
      </c>
      <c r="I8" s="16"/>
    </row>
    <row r="9" spans="1:9" ht="15" customHeight="1">
      <c r="A9" s="14" t="s">
        <v>27</v>
      </c>
      <c r="B9" s="14" t="s">
        <v>28</v>
      </c>
      <c r="C9" s="12" t="s">
        <v>12</v>
      </c>
      <c r="D9" s="20" t="s">
        <v>13</v>
      </c>
      <c r="E9" s="12">
        <v>277</v>
      </c>
      <c r="F9" s="19">
        <v>82</v>
      </c>
      <c r="G9" s="13">
        <f t="shared" si="0"/>
        <v>63.379999999999995</v>
      </c>
      <c r="H9" s="11" t="s">
        <v>5</v>
      </c>
      <c r="I9" s="16"/>
    </row>
    <row r="10" spans="1:9" ht="15" customHeight="1">
      <c r="A10" s="14" t="s">
        <v>29</v>
      </c>
      <c r="B10" s="14" t="s">
        <v>30</v>
      </c>
      <c r="C10" s="12" t="s">
        <v>12</v>
      </c>
      <c r="D10" s="20" t="s">
        <v>13</v>
      </c>
      <c r="E10" s="12">
        <v>281</v>
      </c>
      <c r="F10" s="19">
        <v>79.75</v>
      </c>
      <c r="G10" s="13">
        <f t="shared" si="0"/>
        <v>63.265</v>
      </c>
      <c r="H10" s="11" t="s">
        <v>5</v>
      </c>
      <c r="I10" s="16"/>
    </row>
    <row r="11" spans="1:9" ht="15" customHeight="1">
      <c r="A11" s="14" t="s">
        <v>31</v>
      </c>
      <c r="B11" s="14" t="s">
        <v>32</v>
      </c>
      <c r="C11" s="12" t="s">
        <v>12</v>
      </c>
      <c r="D11" s="20" t="s">
        <v>13</v>
      </c>
      <c r="E11" s="12">
        <v>289</v>
      </c>
      <c r="F11" s="19">
        <v>76</v>
      </c>
      <c r="G11" s="13">
        <f t="shared" si="0"/>
        <v>63.25999999999999</v>
      </c>
      <c r="H11" s="11" t="s">
        <v>5</v>
      </c>
      <c r="I11" s="16"/>
    </row>
    <row r="12" spans="1:9" ht="15" customHeight="1">
      <c r="A12" s="14" t="s">
        <v>33</v>
      </c>
      <c r="B12" s="14" t="s">
        <v>34</v>
      </c>
      <c r="C12" s="12" t="s">
        <v>12</v>
      </c>
      <c r="D12" s="20" t="s">
        <v>13</v>
      </c>
      <c r="E12" s="12">
        <v>280</v>
      </c>
      <c r="F12" s="19">
        <v>79.4</v>
      </c>
      <c r="G12" s="13">
        <f t="shared" si="0"/>
        <v>63.019999999999996</v>
      </c>
      <c r="H12" s="11" t="s">
        <v>5</v>
      </c>
      <c r="I12" s="16"/>
    </row>
    <row r="13" spans="1:9" ht="15" customHeight="1">
      <c r="A13" s="14" t="s">
        <v>35</v>
      </c>
      <c r="B13" s="14" t="s">
        <v>36</v>
      </c>
      <c r="C13" s="12" t="s">
        <v>12</v>
      </c>
      <c r="D13" s="20" t="s">
        <v>13</v>
      </c>
      <c r="E13" s="12">
        <v>266</v>
      </c>
      <c r="F13" s="19">
        <v>83</v>
      </c>
      <c r="G13" s="13">
        <f t="shared" si="0"/>
        <v>62.14</v>
      </c>
      <c r="H13" s="11" t="s">
        <v>5</v>
      </c>
      <c r="I13" s="17"/>
    </row>
  </sheetData>
  <sheetProtection/>
  <mergeCells count="1">
    <mergeCell ref="A1:I1"/>
  </mergeCells>
  <printOptions/>
  <pageMargins left="0.53" right="0.4" top="0.5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长春工业大学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Lenovo</cp:lastModifiedBy>
  <cp:lastPrinted>2017-03-28T23:24:32Z</cp:lastPrinted>
  <dcterms:created xsi:type="dcterms:W3CDTF">2016-03-24T02:54:15Z</dcterms:created>
  <dcterms:modified xsi:type="dcterms:W3CDTF">2020-05-26T23:27:57Z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